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showInkAnnotation="0"/>
  <bookViews>
    <workbookView xWindow="-12" yWindow="-12" windowWidth="14953" windowHeight="4804"/>
  </bookViews>
  <sheets>
    <sheet name="1" sheetId="1" r:id="rId1"/>
  </sheets>
  <definedNames>
    <definedName name="_xlnm.Print_Area" localSheetId="0">'1'!$A$1:$I$37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/>
  <c r="E34"/>
  <c r="E31"/>
  <c r="E33"/>
  <c r="E13"/>
  <c r="E12"/>
  <c r="E11"/>
  <c r="E10"/>
  <c r="D34"/>
  <c r="D33"/>
  <c r="D10"/>
  <c r="D12"/>
  <c r="G12"/>
  <c r="F12"/>
  <c r="G11"/>
  <c r="F33"/>
  <c r="G31"/>
  <c r="F31"/>
  <c r="G30"/>
  <c r="F30"/>
  <c r="E30"/>
  <c r="G20"/>
  <c r="G34" s="1"/>
  <c r="F20"/>
  <c r="F34" s="1"/>
  <c r="E20"/>
  <c r="G19"/>
  <c r="F19"/>
  <c r="E19"/>
  <c r="G18"/>
  <c r="F18"/>
  <c r="E18"/>
  <c r="F13" l="1"/>
  <c r="D11"/>
  <c r="D13" s="1"/>
  <c r="G13"/>
  <c r="G21"/>
  <c r="G33"/>
  <c r="G35" s="1"/>
  <c r="F35"/>
  <c r="E21"/>
  <c r="F21"/>
  <c r="G29" l="1"/>
  <c r="F29"/>
  <c r="D28"/>
  <c r="D27"/>
  <c r="D29" l="1"/>
  <c r="D17"/>
  <c r="D20" s="1"/>
  <c r="D16"/>
  <c r="D19" s="1"/>
  <c r="D21" l="1"/>
  <c r="D18"/>
  <c r="G32" l="1"/>
  <c r="F32"/>
  <c r="G26"/>
  <c r="F26"/>
  <c r="E26"/>
  <c r="D25"/>
  <c r="D31" s="1"/>
  <c r="D24"/>
  <c r="D30" s="1"/>
  <c r="E32" l="1"/>
  <c r="D26"/>
  <c r="D35" l="1"/>
  <c r="D32" l="1"/>
</calcChain>
</file>

<file path=xl/sharedStrings.xml><?xml version="1.0" encoding="utf-8"?>
<sst xmlns="http://schemas.openxmlformats.org/spreadsheetml/2006/main" count="63" uniqueCount="36">
  <si>
    <t>№
п/п</t>
  </si>
  <si>
    <t>Источники финансирования</t>
  </si>
  <si>
    <t>Объем финансирования, тыс. рублей</t>
  </si>
  <si>
    <t>2022 год</t>
  </si>
  <si>
    <t>2023 год</t>
  </si>
  <si>
    <t>Всего</t>
  </si>
  <si>
    <t>Местный бюджет</t>
  </si>
  <si>
    <t>Областной бюджет</t>
  </si>
  <si>
    <t>Создание комфортных условий для жителей</t>
  </si>
  <si>
    <t>2024 год</t>
  </si>
  <si>
    <t>Наименование  структурного элемента</t>
  </si>
  <si>
    <t>2</t>
  </si>
  <si>
    <t>3</t>
  </si>
  <si>
    <t>Комплексы процессных мероприятий:</t>
  </si>
  <si>
    <t>ИТОГО по комплексным процессным мероприятиям</t>
  </si>
  <si>
    <t>ВСЕГО по муниципальной программе</t>
  </si>
  <si>
    <t>Создание комфортных условий для жизни</t>
  </si>
  <si>
    <t>Мероприятия, направленные на достижение цели федерального проекта «Комплексная система обращения с твердыми коммунальными отходами»:</t>
  </si>
  <si>
    <t>Мероприятия №1: «Мероприятия по созданию мест (площадок) накопления твердых коммунальных отходов»</t>
  </si>
  <si>
    <t>Мероприятия по созданию мест (площадок) накопления твердых коммунальных отходов</t>
  </si>
  <si>
    <t>ИТОГО по мероприятиям, направленным на достижение цели федерального проекта «Комплексная система обращения с твердыми коммунальными отходами»</t>
  </si>
  <si>
    <t>Ликвидация несанкционированных свалок</t>
  </si>
  <si>
    <t>Оснащение мест (площадок) накопления ТКО емкостями для накопления ТКО</t>
  </si>
  <si>
    <t>Ответственный за выполнение мероприятий программы</t>
  </si>
  <si>
    <t>Планируемые результаты выполнения мероприятий программы</t>
  </si>
  <si>
    <t>Комплекс процессных мероприятий №1: «Мероприятия по уборке и размещению ТКО»:</t>
  </si>
  <si>
    <t>75.8.01.S4790</t>
  </si>
  <si>
    <t>75.4.01.16350</t>
  </si>
  <si>
    <t>75.4.01.16360</t>
  </si>
  <si>
    <t>Администрация МО «Кировск», МБУ "БОСТ", МКУ "УЖКХиО"</t>
  </si>
  <si>
    <t>Перечень структурных элементов муниципальной программы «Создание мест (площадок) накопления твердых коммунальных отходов МО «Кировск» Кировского муниципального района Ленинградской области на 2019- 2022 годы и на плановый период 2023-2024 годов»</t>
  </si>
  <si>
    <t>Мероприятия, направленные на достижение цели федерального проекта «Комплексная система обращения с твердыми коммунальными отходами», входящих в состав национальных проектов:</t>
  </si>
  <si>
    <t>Мероприятия №1: «Мероприятия по оснащению мест (площадок) накопления твердых коммунальных отходов емкостями для раздельного накопления  твердых коммунальных отходов»</t>
  </si>
  <si>
    <t>Оснащение мест (площадок) накопления  твердых коммунальных  емкостями для раздельного  накопления ТКО</t>
  </si>
  <si>
    <t>ИТОГО по мероприятиям, направленным на достижение цели федерального проекта «Комплексная система обращения с твердыми коммунальными отходами», входящих в состав национальных проектов</t>
  </si>
  <si>
    <t xml:space="preserve">Приложение № 2                                                                                       к постановлению   администрации                                                                                 МО "Кировск"                                                                         от   29 сентября 2022 года № 970   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</si>
</sst>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0000000000"/>
    <numFmt numFmtId="166" formatCode="0.000000000000000"/>
    <numFmt numFmtId="167" formatCode="0.0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4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topLeftCell="C1" zoomScale="90" zoomScaleNormal="90" zoomScaleSheetLayoutView="90" workbookViewId="0">
      <selection activeCell="K3" sqref="K3"/>
    </sheetView>
  </sheetViews>
  <sheetFormatPr defaultColWidth="9.09765625" defaultRowHeight="15.55"/>
  <cols>
    <col min="1" max="1" width="7.59765625" style="9" customWidth="1"/>
    <col min="2" max="2" width="41.5" style="8" customWidth="1"/>
    <col min="3" max="3" width="14.8984375" style="16" customWidth="1"/>
    <col min="4" max="4" width="16.8984375" style="7" customWidth="1"/>
    <col min="5" max="7" width="12.5" style="10" customWidth="1"/>
    <col min="8" max="8" width="19.8984375" style="8" customWidth="1"/>
    <col min="9" max="9" width="23.3984375" style="16" customWidth="1"/>
    <col min="10" max="10" width="15.69921875" style="17" hidden="1" customWidth="1"/>
    <col min="11" max="11" width="10" style="1" customWidth="1"/>
    <col min="12" max="16384" width="9.09765625" style="1"/>
  </cols>
  <sheetData>
    <row r="1" spans="1:10" ht="102.7" customHeight="1">
      <c r="A1" s="25"/>
      <c r="B1" s="26"/>
      <c r="C1" s="27"/>
      <c r="D1" s="28"/>
      <c r="E1" s="29"/>
      <c r="F1" s="29"/>
      <c r="G1" s="48" t="s">
        <v>35</v>
      </c>
      <c r="H1" s="48"/>
      <c r="I1" s="48"/>
    </row>
    <row r="2" spans="1:10" ht="70.7" customHeight="1">
      <c r="A2" s="72" t="s">
        <v>30</v>
      </c>
      <c r="B2" s="73"/>
      <c r="C2" s="73"/>
      <c r="D2" s="73"/>
      <c r="E2" s="73"/>
      <c r="F2" s="73"/>
      <c r="G2" s="73"/>
      <c r="H2" s="73"/>
      <c r="I2" s="74"/>
    </row>
    <row r="3" spans="1:10" ht="30.1" customHeight="1">
      <c r="A3" s="75" t="s">
        <v>0</v>
      </c>
      <c r="B3" s="49" t="s">
        <v>10</v>
      </c>
      <c r="C3" s="49" t="s">
        <v>1</v>
      </c>
      <c r="D3" s="76" t="s">
        <v>2</v>
      </c>
      <c r="E3" s="76"/>
      <c r="F3" s="76"/>
      <c r="G3" s="76"/>
      <c r="H3" s="49" t="s">
        <v>23</v>
      </c>
      <c r="I3" s="49" t="s">
        <v>24</v>
      </c>
    </row>
    <row r="4" spans="1:10" ht="50.25" customHeight="1">
      <c r="A4" s="75"/>
      <c r="B4" s="49"/>
      <c r="C4" s="49"/>
      <c r="D4" s="30" t="s">
        <v>5</v>
      </c>
      <c r="E4" s="30" t="s">
        <v>3</v>
      </c>
      <c r="F4" s="30" t="s">
        <v>4</v>
      </c>
      <c r="G4" s="30" t="s">
        <v>9</v>
      </c>
      <c r="H4" s="49"/>
      <c r="I4" s="49"/>
    </row>
    <row r="5" spans="1:10" s="2" customFormat="1" ht="17.850000000000001">
      <c r="A5" s="31">
        <v>1</v>
      </c>
      <c r="B5" s="32">
        <v>2</v>
      </c>
      <c r="C5" s="32">
        <v>3</v>
      </c>
      <c r="D5" s="33">
        <v>4</v>
      </c>
      <c r="E5" s="34">
        <v>5</v>
      </c>
      <c r="F5" s="34">
        <v>6</v>
      </c>
      <c r="G5" s="34">
        <v>7</v>
      </c>
      <c r="H5" s="34">
        <v>8</v>
      </c>
      <c r="I5" s="32">
        <v>9</v>
      </c>
      <c r="J5" s="18"/>
    </row>
    <row r="6" spans="1:10" s="2" customFormat="1" ht="42.8" customHeight="1">
      <c r="A6" s="53" t="s">
        <v>31</v>
      </c>
      <c r="B6" s="54"/>
      <c r="C6" s="54"/>
      <c r="D6" s="54"/>
      <c r="E6" s="54"/>
      <c r="F6" s="54"/>
      <c r="G6" s="54"/>
      <c r="H6" s="54"/>
      <c r="I6" s="55"/>
      <c r="J6" s="18"/>
    </row>
    <row r="7" spans="1:10" s="2" customFormat="1" ht="40.75" customHeight="1">
      <c r="A7" s="49" t="s">
        <v>32</v>
      </c>
      <c r="B7" s="49"/>
      <c r="C7" s="49"/>
      <c r="D7" s="49"/>
      <c r="E7" s="49"/>
      <c r="F7" s="49"/>
      <c r="G7" s="49"/>
      <c r="H7" s="49"/>
      <c r="I7" s="49"/>
      <c r="J7" s="18"/>
    </row>
    <row r="8" spans="1:10" s="2" customFormat="1" ht="40.75" customHeight="1">
      <c r="A8" s="50">
        <v>1</v>
      </c>
      <c r="B8" s="56" t="s">
        <v>33</v>
      </c>
      <c r="C8" s="40" t="s">
        <v>6</v>
      </c>
      <c r="D8" s="36">
        <v>20.6</v>
      </c>
      <c r="E8" s="36">
        <v>20.6</v>
      </c>
      <c r="F8" s="40">
        <v>0</v>
      </c>
      <c r="G8" s="40">
        <v>0</v>
      </c>
      <c r="H8" s="50" t="s">
        <v>29</v>
      </c>
      <c r="I8" s="50" t="s">
        <v>16</v>
      </c>
      <c r="J8" s="18"/>
    </row>
    <row r="9" spans="1:10" s="2" customFormat="1" ht="40.75" customHeight="1">
      <c r="A9" s="51"/>
      <c r="B9" s="57"/>
      <c r="C9" s="40" t="s">
        <v>7</v>
      </c>
      <c r="D9" s="36">
        <v>237.4</v>
      </c>
      <c r="E9" s="36">
        <v>237.4</v>
      </c>
      <c r="F9" s="40">
        <v>0</v>
      </c>
      <c r="G9" s="40">
        <v>0</v>
      </c>
      <c r="H9" s="51"/>
      <c r="I9" s="51"/>
      <c r="J9" s="18"/>
    </row>
    <row r="10" spans="1:10" s="2" customFormat="1" ht="40.75" customHeight="1">
      <c r="A10" s="52"/>
      <c r="B10" s="58"/>
      <c r="C10" s="40" t="s">
        <v>5</v>
      </c>
      <c r="D10" s="36">
        <f>D8+D9</f>
        <v>258</v>
      </c>
      <c r="E10" s="36">
        <f>E8+E9</f>
        <v>258</v>
      </c>
      <c r="F10" s="36">
        <v>0</v>
      </c>
      <c r="G10" s="36">
        <v>0</v>
      </c>
      <c r="H10" s="52"/>
      <c r="I10" s="52"/>
      <c r="J10" s="18"/>
    </row>
    <row r="11" spans="1:10" s="2" customFormat="1" ht="34.6">
      <c r="A11" s="59" t="s">
        <v>34</v>
      </c>
      <c r="B11" s="60"/>
      <c r="C11" s="38" t="s">
        <v>6</v>
      </c>
      <c r="D11" s="39">
        <f>D8</f>
        <v>20.6</v>
      </c>
      <c r="E11" s="39">
        <f>E8</f>
        <v>20.6</v>
      </c>
      <c r="F11" s="39">
        <v>0</v>
      </c>
      <c r="G11" s="39">
        <f t="shared" ref="G11" si="0">G8</f>
        <v>0</v>
      </c>
      <c r="H11" s="65"/>
      <c r="I11" s="66"/>
      <c r="J11" s="18"/>
    </row>
    <row r="12" spans="1:10" s="2" customFormat="1" ht="34.6">
      <c r="A12" s="61"/>
      <c r="B12" s="62"/>
      <c r="C12" s="38" t="s">
        <v>7</v>
      </c>
      <c r="D12" s="39">
        <f>D9</f>
        <v>237.4</v>
      </c>
      <c r="E12" s="39">
        <f>E9</f>
        <v>237.4</v>
      </c>
      <c r="F12" s="39">
        <f t="shared" ref="F12:G12" si="1">F9</f>
        <v>0</v>
      </c>
      <c r="G12" s="39">
        <f t="shared" si="1"/>
        <v>0</v>
      </c>
      <c r="H12" s="67"/>
      <c r="I12" s="68"/>
      <c r="J12" s="18"/>
    </row>
    <row r="13" spans="1:10" s="2" customFormat="1" ht="39.450000000000003" customHeight="1">
      <c r="A13" s="63"/>
      <c r="B13" s="64"/>
      <c r="C13" s="38" t="s">
        <v>5</v>
      </c>
      <c r="D13" s="39">
        <f>D11+D12</f>
        <v>258</v>
      </c>
      <c r="E13" s="39">
        <f>E11+E12</f>
        <v>258</v>
      </c>
      <c r="F13" s="39">
        <f t="shared" ref="F13:G13" si="2">F11+F12</f>
        <v>0</v>
      </c>
      <c r="G13" s="39">
        <f t="shared" si="2"/>
        <v>0</v>
      </c>
      <c r="H13" s="69"/>
      <c r="I13" s="70"/>
      <c r="J13" s="18"/>
    </row>
    <row r="14" spans="1:10" s="3" customFormat="1" ht="43.95" customHeight="1">
      <c r="A14" s="53" t="s">
        <v>17</v>
      </c>
      <c r="B14" s="54"/>
      <c r="C14" s="54"/>
      <c r="D14" s="54"/>
      <c r="E14" s="54"/>
      <c r="F14" s="54"/>
      <c r="G14" s="54"/>
      <c r="H14" s="54"/>
      <c r="I14" s="55"/>
      <c r="J14" s="17"/>
    </row>
    <row r="15" spans="1:10" s="6" customFormat="1" ht="21.6" customHeight="1">
      <c r="A15" s="49" t="s">
        <v>18</v>
      </c>
      <c r="B15" s="49"/>
      <c r="C15" s="49"/>
      <c r="D15" s="49"/>
      <c r="E15" s="49"/>
      <c r="F15" s="49"/>
      <c r="G15" s="49"/>
      <c r="H15" s="49"/>
      <c r="I15" s="49"/>
      <c r="J15" s="19" t="s">
        <v>26</v>
      </c>
    </row>
    <row r="16" spans="1:10" s="6" customFormat="1" ht="38.75" customHeight="1">
      <c r="A16" s="50">
        <v>1</v>
      </c>
      <c r="B16" s="50" t="s">
        <v>19</v>
      </c>
      <c r="C16" s="35" t="s">
        <v>6</v>
      </c>
      <c r="D16" s="36">
        <f t="shared" ref="D16:D17" si="3">SUM(E16:G16)</f>
        <v>238.5</v>
      </c>
      <c r="E16" s="37">
        <v>0</v>
      </c>
      <c r="F16" s="35">
        <v>152.1</v>
      </c>
      <c r="G16" s="35">
        <v>86.4</v>
      </c>
      <c r="H16" s="50" t="s">
        <v>29</v>
      </c>
      <c r="I16" s="50" t="s">
        <v>16</v>
      </c>
      <c r="J16" s="20"/>
    </row>
    <row r="17" spans="1:10" s="6" customFormat="1" ht="44.25" customHeight="1">
      <c r="A17" s="51"/>
      <c r="B17" s="51"/>
      <c r="C17" s="35" t="s">
        <v>7</v>
      </c>
      <c r="D17" s="36">
        <f t="shared" si="3"/>
        <v>2411.5</v>
      </c>
      <c r="E17" s="35">
        <v>0</v>
      </c>
      <c r="F17" s="35">
        <v>1537.9</v>
      </c>
      <c r="G17" s="35">
        <v>873.6</v>
      </c>
      <c r="H17" s="51"/>
      <c r="I17" s="51"/>
      <c r="J17" s="21"/>
    </row>
    <row r="18" spans="1:10" s="6" customFormat="1" ht="29.95" customHeight="1">
      <c r="A18" s="52"/>
      <c r="B18" s="52"/>
      <c r="C18" s="35" t="s">
        <v>5</v>
      </c>
      <c r="D18" s="36">
        <f>D16+D17</f>
        <v>2650</v>
      </c>
      <c r="E18" s="36">
        <f t="shared" ref="E18:G18" si="4">E16+E17</f>
        <v>0</v>
      </c>
      <c r="F18" s="36">
        <f t="shared" si="4"/>
        <v>1690</v>
      </c>
      <c r="G18" s="36">
        <f t="shared" si="4"/>
        <v>960</v>
      </c>
      <c r="H18" s="52"/>
      <c r="I18" s="52"/>
      <c r="J18" s="22"/>
    </row>
    <row r="19" spans="1:10" s="6" customFormat="1" ht="34.6">
      <c r="A19" s="59" t="s">
        <v>20</v>
      </c>
      <c r="B19" s="60"/>
      <c r="C19" s="38" t="s">
        <v>6</v>
      </c>
      <c r="D19" s="39">
        <f>D16</f>
        <v>238.5</v>
      </c>
      <c r="E19" s="39">
        <f t="shared" ref="E19:G19" si="5">E16</f>
        <v>0</v>
      </c>
      <c r="F19" s="39">
        <f t="shared" si="5"/>
        <v>152.1</v>
      </c>
      <c r="G19" s="39">
        <f t="shared" si="5"/>
        <v>86.4</v>
      </c>
      <c r="H19" s="65"/>
      <c r="I19" s="66"/>
      <c r="J19" s="19"/>
    </row>
    <row r="20" spans="1:10" s="6" customFormat="1" ht="34.6">
      <c r="A20" s="61"/>
      <c r="B20" s="62"/>
      <c r="C20" s="38" t="s">
        <v>7</v>
      </c>
      <c r="D20" s="39">
        <f>D17</f>
        <v>2411.5</v>
      </c>
      <c r="E20" s="39">
        <f t="shared" ref="E20:G20" si="6">E17</f>
        <v>0</v>
      </c>
      <c r="F20" s="39">
        <f t="shared" si="6"/>
        <v>1537.9</v>
      </c>
      <c r="G20" s="39">
        <f t="shared" si="6"/>
        <v>873.6</v>
      </c>
      <c r="H20" s="67"/>
      <c r="I20" s="68"/>
      <c r="J20" s="19"/>
    </row>
    <row r="21" spans="1:10" s="6" customFormat="1" ht="17.3">
      <c r="A21" s="63"/>
      <c r="B21" s="64"/>
      <c r="C21" s="38" t="s">
        <v>5</v>
      </c>
      <c r="D21" s="39">
        <f>D19+D20</f>
        <v>2650</v>
      </c>
      <c r="E21" s="39">
        <f t="shared" ref="E21:G21" si="7">E19+E20</f>
        <v>0</v>
      </c>
      <c r="F21" s="39">
        <f t="shared" si="7"/>
        <v>1690</v>
      </c>
      <c r="G21" s="39">
        <f t="shared" si="7"/>
        <v>960</v>
      </c>
      <c r="H21" s="69"/>
      <c r="I21" s="70"/>
      <c r="J21" s="19"/>
    </row>
    <row r="22" spans="1:10" s="6" customFormat="1" ht="17.3">
      <c r="A22" s="81" t="s">
        <v>13</v>
      </c>
      <c r="B22" s="81"/>
      <c r="C22" s="81"/>
      <c r="D22" s="81"/>
      <c r="E22" s="81"/>
      <c r="F22" s="81"/>
      <c r="G22" s="81"/>
      <c r="H22" s="81"/>
      <c r="I22" s="81"/>
      <c r="J22" s="19"/>
    </row>
    <row r="23" spans="1:10" s="3" customFormat="1" ht="32" customHeight="1">
      <c r="A23" s="49" t="s">
        <v>25</v>
      </c>
      <c r="B23" s="49"/>
      <c r="C23" s="49"/>
      <c r="D23" s="49"/>
      <c r="E23" s="49"/>
      <c r="F23" s="49"/>
      <c r="G23" s="49"/>
      <c r="H23" s="49"/>
      <c r="I23" s="49"/>
      <c r="J23" s="17"/>
    </row>
    <row r="24" spans="1:10" s="5" customFormat="1" ht="40.75" customHeight="1">
      <c r="A24" s="77" t="s">
        <v>11</v>
      </c>
      <c r="B24" s="78" t="s">
        <v>21</v>
      </c>
      <c r="C24" s="35" t="s">
        <v>6</v>
      </c>
      <c r="D24" s="36">
        <f t="shared" ref="D24:D26" si="8">SUM(E24:G24)</f>
        <v>166.9</v>
      </c>
      <c r="E24" s="35">
        <v>166.9</v>
      </c>
      <c r="F24" s="36">
        <v>0</v>
      </c>
      <c r="G24" s="36">
        <v>0</v>
      </c>
      <c r="H24" s="50" t="s">
        <v>29</v>
      </c>
      <c r="I24" s="71" t="s">
        <v>16</v>
      </c>
      <c r="J24" s="24" t="s">
        <v>27</v>
      </c>
    </row>
    <row r="25" spans="1:10" s="5" customFormat="1" ht="35.75">
      <c r="A25" s="77"/>
      <c r="B25" s="79"/>
      <c r="C25" s="35" t="s">
        <v>7</v>
      </c>
      <c r="D25" s="36">
        <f t="shared" si="8"/>
        <v>1919.3</v>
      </c>
      <c r="E25" s="36">
        <v>1919.3</v>
      </c>
      <c r="F25" s="36">
        <v>0</v>
      </c>
      <c r="G25" s="36">
        <v>0</v>
      </c>
      <c r="H25" s="51"/>
      <c r="I25" s="71"/>
      <c r="J25" s="17"/>
    </row>
    <row r="26" spans="1:10" s="5" customFormat="1" ht="47.55" customHeight="1">
      <c r="A26" s="77"/>
      <c r="B26" s="80"/>
      <c r="C26" s="35" t="s">
        <v>5</v>
      </c>
      <c r="D26" s="36">
        <f t="shared" si="8"/>
        <v>2086.1999999999998</v>
      </c>
      <c r="E26" s="36">
        <f>SUM(E24:E25)</f>
        <v>2086.1999999999998</v>
      </c>
      <c r="F26" s="36">
        <f>SUM(F24:F25)</f>
        <v>0</v>
      </c>
      <c r="G26" s="36">
        <f>SUM(G24:G25)</f>
        <v>0</v>
      </c>
      <c r="H26" s="52"/>
      <c r="I26" s="71"/>
      <c r="J26" s="17"/>
    </row>
    <row r="27" spans="1:10" s="5" customFormat="1" ht="42.2" customHeight="1">
      <c r="A27" s="101" t="s">
        <v>12</v>
      </c>
      <c r="B27" s="56" t="s">
        <v>22</v>
      </c>
      <c r="C27" s="41" t="s">
        <v>6</v>
      </c>
      <c r="D27" s="42">
        <f t="shared" ref="D27:D28" si="9">SUM(E27:G27)</f>
        <v>172.8</v>
      </c>
      <c r="E27" s="42">
        <v>172.8</v>
      </c>
      <c r="F27" s="42">
        <v>0</v>
      </c>
      <c r="G27" s="42">
        <v>0</v>
      </c>
      <c r="H27" s="50" t="s">
        <v>29</v>
      </c>
      <c r="I27" s="104" t="s">
        <v>8</v>
      </c>
      <c r="J27" s="24" t="s">
        <v>28</v>
      </c>
    </row>
    <row r="28" spans="1:10" s="5" customFormat="1" ht="35.75">
      <c r="A28" s="102"/>
      <c r="B28" s="57"/>
      <c r="C28" s="41" t="s">
        <v>7</v>
      </c>
      <c r="D28" s="42">
        <f t="shared" si="9"/>
        <v>1987.2</v>
      </c>
      <c r="E28" s="42">
        <v>1987.2</v>
      </c>
      <c r="F28" s="42">
        <v>0</v>
      </c>
      <c r="G28" s="42">
        <v>0</v>
      </c>
      <c r="H28" s="51"/>
      <c r="I28" s="104"/>
      <c r="J28" s="17"/>
    </row>
    <row r="29" spans="1:10" s="5" customFormat="1" ht="40.049999999999997" customHeight="1">
      <c r="A29" s="103"/>
      <c r="B29" s="58"/>
      <c r="C29" s="41" t="s">
        <v>5</v>
      </c>
      <c r="D29" s="42">
        <f>D27+D28</f>
        <v>2160</v>
      </c>
      <c r="E29" s="42">
        <v>0</v>
      </c>
      <c r="F29" s="42">
        <f>F27+F28</f>
        <v>0</v>
      </c>
      <c r="G29" s="42">
        <f>SUM(G27:G28)</f>
        <v>0</v>
      </c>
      <c r="H29" s="52"/>
      <c r="I29" s="104"/>
      <c r="J29" s="17"/>
    </row>
    <row r="30" spans="1:10" s="4" customFormat="1" ht="34.6">
      <c r="A30" s="82" t="s">
        <v>14</v>
      </c>
      <c r="B30" s="83"/>
      <c r="C30" s="46" t="s">
        <v>6</v>
      </c>
      <c r="D30" s="47">
        <f>D27+D24</f>
        <v>339.70000000000005</v>
      </c>
      <c r="E30" s="47">
        <f>E27+E24</f>
        <v>339.70000000000005</v>
      </c>
      <c r="F30" s="47">
        <f>F27+F24</f>
        <v>0</v>
      </c>
      <c r="G30" s="47">
        <f>G27+G24</f>
        <v>0</v>
      </c>
      <c r="H30" s="88"/>
      <c r="I30" s="89"/>
      <c r="J30" s="23"/>
    </row>
    <row r="31" spans="1:10" s="4" customFormat="1" ht="34.6">
      <c r="A31" s="84"/>
      <c r="B31" s="85"/>
      <c r="C31" s="46" t="s">
        <v>7</v>
      </c>
      <c r="D31" s="47">
        <f>D25+D28</f>
        <v>3906.5</v>
      </c>
      <c r="E31" s="47">
        <f>E25+E28</f>
        <v>3906.5</v>
      </c>
      <c r="F31" s="47">
        <f>F25+F28</f>
        <v>0</v>
      </c>
      <c r="G31" s="47">
        <f>G25+G28</f>
        <v>0</v>
      </c>
      <c r="H31" s="90"/>
      <c r="I31" s="91"/>
      <c r="J31" s="23"/>
    </row>
    <row r="32" spans="1:10" s="4" customFormat="1" ht="17.3">
      <c r="A32" s="86"/>
      <c r="B32" s="87"/>
      <c r="C32" s="46" t="s">
        <v>5</v>
      </c>
      <c r="D32" s="47">
        <f>D30+D31</f>
        <v>4246.2</v>
      </c>
      <c r="E32" s="47">
        <f t="shared" ref="E32:G32" si="10">E30+E31</f>
        <v>4246.2</v>
      </c>
      <c r="F32" s="47">
        <f t="shared" si="10"/>
        <v>0</v>
      </c>
      <c r="G32" s="47">
        <f t="shared" si="10"/>
        <v>0</v>
      </c>
      <c r="H32" s="92"/>
      <c r="I32" s="93"/>
      <c r="J32" s="23"/>
    </row>
    <row r="33" spans="1:10" s="4" customFormat="1" ht="34.6">
      <c r="A33" s="94" t="s">
        <v>15</v>
      </c>
      <c r="B33" s="94"/>
      <c r="C33" s="43" t="s">
        <v>6</v>
      </c>
      <c r="D33" s="44">
        <f>D30+D19+D11</f>
        <v>598.80000000000007</v>
      </c>
      <c r="E33" s="44">
        <f>E30+E19+E11</f>
        <v>360.30000000000007</v>
      </c>
      <c r="F33" s="44">
        <f t="shared" ref="F33:G33" si="11">F30+F19</f>
        <v>152.1</v>
      </c>
      <c r="G33" s="44">
        <f t="shared" si="11"/>
        <v>86.4</v>
      </c>
      <c r="H33" s="95"/>
      <c r="I33" s="96"/>
      <c r="J33" s="23"/>
    </row>
    <row r="34" spans="1:10" s="4" customFormat="1" ht="34.6">
      <c r="A34" s="94"/>
      <c r="B34" s="94"/>
      <c r="C34" s="43" t="s">
        <v>7</v>
      </c>
      <c r="D34" s="44">
        <f>D31+D20+D12</f>
        <v>6555.4</v>
      </c>
      <c r="E34" s="44">
        <f>E31+E20+E12</f>
        <v>4143.8999999999996</v>
      </c>
      <c r="F34" s="44">
        <f t="shared" ref="F34:G34" si="12">F31+F20</f>
        <v>1537.9</v>
      </c>
      <c r="G34" s="44">
        <f t="shared" si="12"/>
        <v>873.6</v>
      </c>
      <c r="H34" s="97"/>
      <c r="I34" s="98"/>
      <c r="J34" s="23"/>
    </row>
    <row r="35" spans="1:10" s="4" customFormat="1" ht="17.3">
      <c r="A35" s="94"/>
      <c r="B35" s="94"/>
      <c r="C35" s="43" t="s">
        <v>5</v>
      </c>
      <c r="D35" s="44">
        <f>D33+D34</f>
        <v>7154.2</v>
      </c>
      <c r="E35" s="44">
        <f t="shared" ref="E35:G35" si="13">E33+E34</f>
        <v>4504.2</v>
      </c>
      <c r="F35" s="44">
        <f t="shared" si="13"/>
        <v>1690</v>
      </c>
      <c r="G35" s="44">
        <f t="shared" si="13"/>
        <v>960</v>
      </c>
      <c r="H35" s="99"/>
      <c r="I35" s="100"/>
      <c r="J35" s="23"/>
    </row>
    <row r="36" spans="1:10" s="4" customFormat="1" ht="17.850000000000001">
      <c r="A36" s="25"/>
      <c r="B36" s="26"/>
      <c r="C36" s="27"/>
      <c r="D36" s="28"/>
      <c r="E36" s="29"/>
      <c r="F36" s="29"/>
      <c r="G36" s="29"/>
      <c r="H36" s="26"/>
      <c r="I36" s="27"/>
      <c r="J36" s="23"/>
    </row>
    <row r="37" spans="1:10" s="4" customFormat="1" ht="17.850000000000001">
      <c r="A37" s="25"/>
      <c r="B37" s="26"/>
      <c r="C37" s="27"/>
      <c r="D37" s="28"/>
      <c r="E37" s="29"/>
      <c r="F37" s="29"/>
      <c r="G37" s="29"/>
      <c r="H37" s="26"/>
      <c r="I37" s="27"/>
      <c r="J37" s="23"/>
    </row>
    <row r="38" spans="1:10" s="4" customFormat="1" ht="17.850000000000001">
      <c r="A38" s="25"/>
      <c r="B38" s="45"/>
      <c r="C38" s="27"/>
      <c r="D38" s="28"/>
      <c r="E38" s="29"/>
      <c r="F38" s="29"/>
      <c r="G38" s="29"/>
      <c r="H38" s="26"/>
      <c r="I38" s="27"/>
      <c r="J38" s="23"/>
    </row>
    <row r="39" spans="1:10" s="4" customFormat="1" ht="17.850000000000001">
      <c r="A39" s="25"/>
      <c r="B39" s="26"/>
      <c r="C39" s="27"/>
      <c r="D39" s="28"/>
      <c r="E39" s="29"/>
      <c r="F39" s="29"/>
      <c r="G39" s="29"/>
      <c r="H39" s="26"/>
      <c r="I39" s="27"/>
      <c r="J39" s="23"/>
    </row>
    <row r="40" spans="1:10" s="4" customFormat="1" ht="17.850000000000001">
      <c r="A40" s="25"/>
      <c r="B40" s="26"/>
      <c r="C40" s="27"/>
      <c r="D40" s="28"/>
      <c r="E40" s="29"/>
      <c r="F40" s="29"/>
      <c r="G40" s="29"/>
      <c r="H40" s="26"/>
      <c r="I40" s="27"/>
      <c r="J40" s="23"/>
    </row>
    <row r="41" spans="1:10" s="4" customFormat="1" ht="17.850000000000001">
      <c r="A41" s="25"/>
      <c r="B41" s="26"/>
      <c r="C41" s="27"/>
      <c r="D41" s="28"/>
      <c r="E41" s="29"/>
      <c r="F41" s="29"/>
      <c r="G41" s="29"/>
      <c r="H41" s="26"/>
      <c r="I41" s="27"/>
      <c r="J41" s="23"/>
    </row>
    <row r="42" spans="1:10" s="4" customFormat="1" ht="17.850000000000001">
      <c r="A42" s="25"/>
      <c r="B42" s="26"/>
      <c r="C42" s="27"/>
      <c r="D42" s="28"/>
      <c r="E42" s="29"/>
      <c r="F42" s="29"/>
      <c r="G42" s="29"/>
      <c r="H42" s="26"/>
      <c r="I42" s="27"/>
      <c r="J42" s="23"/>
    </row>
    <row r="43" spans="1:10" s="4" customFormat="1" ht="17.850000000000001">
      <c r="A43" s="25"/>
      <c r="B43" s="26"/>
      <c r="C43" s="27"/>
      <c r="D43" s="28"/>
      <c r="E43" s="29"/>
      <c r="F43" s="29"/>
      <c r="G43" s="29"/>
      <c r="H43" s="26"/>
      <c r="I43" s="27"/>
      <c r="J43" s="23"/>
    </row>
    <row r="44" spans="1:10" s="4" customFormat="1" ht="17.850000000000001">
      <c r="A44" s="25"/>
      <c r="B44" s="26"/>
      <c r="C44" s="27"/>
      <c r="D44" s="28"/>
      <c r="E44" s="29"/>
      <c r="F44" s="29"/>
      <c r="G44" s="29"/>
      <c r="H44" s="26"/>
      <c r="I44" s="27"/>
      <c r="J44" s="23"/>
    </row>
    <row r="45" spans="1:10" s="4" customFormat="1" ht="17.850000000000001">
      <c r="A45" s="25"/>
      <c r="B45" s="26"/>
      <c r="C45" s="27"/>
      <c r="D45" s="28"/>
      <c r="E45" s="29"/>
      <c r="F45" s="29"/>
      <c r="G45" s="29"/>
      <c r="H45" s="26"/>
      <c r="I45" s="27"/>
      <c r="J45" s="23"/>
    </row>
    <row r="46" spans="1:10" s="4" customFormat="1" ht="17.850000000000001">
      <c r="A46" s="25"/>
      <c r="B46" s="26"/>
      <c r="C46" s="27"/>
      <c r="D46" s="28"/>
      <c r="E46" s="29"/>
      <c r="F46" s="29"/>
      <c r="G46" s="29"/>
      <c r="H46" s="26"/>
      <c r="I46" s="27"/>
      <c r="J46" s="23"/>
    </row>
    <row r="47" spans="1:10" s="4" customFormat="1" ht="17.850000000000001">
      <c r="A47" s="25"/>
      <c r="B47" s="26"/>
      <c r="C47" s="27"/>
      <c r="D47" s="28"/>
      <c r="E47" s="29"/>
      <c r="F47" s="29"/>
      <c r="G47" s="29"/>
      <c r="H47" s="26"/>
      <c r="I47" s="27"/>
      <c r="J47" s="23"/>
    </row>
    <row r="48" spans="1:10" s="4" customFormat="1" ht="17.850000000000001">
      <c r="A48" s="25"/>
      <c r="B48" s="26"/>
      <c r="C48" s="27"/>
      <c r="D48" s="28"/>
      <c r="E48" s="29"/>
      <c r="F48" s="29"/>
      <c r="G48" s="29"/>
      <c r="H48" s="26"/>
      <c r="I48" s="27"/>
      <c r="J48" s="23"/>
    </row>
    <row r="49" spans="1:10" s="4" customFormat="1" ht="17.850000000000001">
      <c r="A49" s="25"/>
      <c r="B49" s="26"/>
      <c r="C49" s="27"/>
      <c r="D49" s="28"/>
      <c r="E49" s="29"/>
      <c r="F49" s="29"/>
      <c r="G49" s="29"/>
      <c r="H49" s="26"/>
      <c r="I49" s="27"/>
      <c r="J49" s="23"/>
    </row>
    <row r="50" spans="1:10" s="4" customFormat="1">
      <c r="A50" s="11"/>
      <c r="B50" s="12"/>
      <c r="C50" s="13"/>
      <c r="D50" s="14"/>
      <c r="E50" s="15"/>
      <c r="F50" s="15"/>
      <c r="G50" s="15"/>
      <c r="H50" s="12"/>
      <c r="I50" s="13"/>
      <c r="J50" s="23"/>
    </row>
    <row r="51" spans="1:10" s="4" customFormat="1">
      <c r="A51" s="11"/>
      <c r="B51" s="12"/>
      <c r="C51" s="13"/>
      <c r="D51" s="14"/>
      <c r="E51" s="15"/>
      <c r="F51" s="15"/>
      <c r="G51" s="15"/>
      <c r="H51" s="12"/>
      <c r="I51" s="13"/>
      <c r="J51" s="23"/>
    </row>
    <row r="52" spans="1:10" s="4" customFormat="1">
      <c r="A52" s="11"/>
      <c r="B52" s="12"/>
      <c r="C52" s="13"/>
      <c r="D52" s="14"/>
      <c r="E52" s="15"/>
      <c r="F52" s="15"/>
      <c r="G52" s="15"/>
      <c r="H52" s="12"/>
      <c r="I52" s="13"/>
      <c r="J52" s="23"/>
    </row>
    <row r="53" spans="1:10" s="4" customFormat="1">
      <c r="A53" s="11"/>
      <c r="B53" s="12"/>
      <c r="C53" s="13"/>
      <c r="D53" s="14"/>
      <c r="E53" s="15"/>
      <c r="F53" s="15"/>
      <c r="G53" s="15"/>
      <c r="H53" s="12"/>
      <c r="I53" s="13"/>
      <c r="J53" s="23"/>
    </row>
    <row r="54" spans="1:10" s="4" customFormat="1">
      <c r="A54" s="11"/>
      <c r="B54" s="12"/>
      <c r="C54" s="13"/>
      <c r="D54" s="14"/>
      <c r="E54" s="15"/>
      <c r="F54" s="15"/>
      <c r="G54" s="15"/>
      <c r="H54" s="12"/>
      <c r="I54" s="13"/>
      <c r="J54" s="23"/>
    </row>
    <row r="55" spans="1:10" s="4" customFormat="1">
      <c r="A55" s="11"/>
      <c r="B55" s="12"/>
      <c r="C55" s="13"/>
      <c r="D55" s="14"/>
      <c r="E55" s="15"/>
      <c r="F55" s="15"/>
      <c r="G55" s="15"/>
      <c r="H55" s="12"/>
      <c r="I55" s="13"/>
      <c r="J55" s="23"/>
    </row>
    <row r="56" spans="1:10" s="4" customFormat="1">
      <c r="A56" s="11"/>
      <c r="B56" s="12"/>
      <c r="C56" s="13"/>
      <c r="D56" s="14"/>
      <c r="E56" s="15"/>
      <c r="F56" s="15"/>
      <c r="G56" s="15"/>
      <c r="H56" s="12"/>
      <c r="I56" s="13"/>
      <c r="J56" s="23"/>
    </row>
    <row r="57" spans="1:10" s="4" customFormat="1">
      <c r="A57" s="11"/>
      <c r="B57" s="12"/>
      <c r="C57" s="13"/>
      <c r="D57" s="14"/>
      <c r="E57" s="15"/>
      <c r="F57" s="15"/>
      <c r="G57" s="15"/>
      <c r="H57" s="12"/>
      <c r="I57" s="13"/>
      <c r="J57" s="23"/>
    </row>
    <row r="58" spans="1:10" s="4" customFormat="1">
      <c r="A58" s="11"/>
      <c r="B58" s="12"/>
      <c r="C58" s="13"/>
      <c r="D58" s="14"/>
      <c r="E58" s="15"/>
      <c r="F58" s="15"/>
      <c r="G58" s="15"/>
      <c r="H58" s="12"/>
      <c r="I58" s="13"/>
      <c r="J58" s="23"/>
    </row>
    <row r="59" spans="1:10" s="4" customFormat="1">
      <c r="A59" s="11"/>
      <c r="B59" s="12"/>
      <c r="C59" s="13"/>
      <c r="D59" s="14"/>
      <c r="E59" s="15"/>
      <c r="F59" s="15"/>
      <c r="G59" s="15"/>
      <c r="H59" s="12"/>
      <c r="I59" s="13"/>
      <c r="J59" s="23"/>
    </row>
    <row r="60" spans="1:10" s="4" customFormat="1">
      <c r="A60" s="11"/>
      <c r="B60" s="12"/>
      <c r="C60" s="13"/>
      <c r="D60" s="14"/>
      <c r="E60" s="15"/>
      <c r="F60" s="15"/>
      <c r="G60" s="15"/>
      <c r="H60" s="12"/>
      <c r="I60" s="13"/>
      <c r="J60" s="23"/>
    </row>
    <row r="61" spans="1:10" s="4" customFormat="1">
      <c r="A61" s="11"/>
      <c r="B61" s="12"/>
      <c r="C61" s="13"/>
      <c r="D61" s="14"/>
      <c r="E61" s="15"/>
      <c r="F61" s="15"/>
      <c r="G61" s="15"/>
      <c r="H61" s="12"/>
      <c r="I61" s="13"/>
      <c r="J61" s="23"/>
    </row>
    <row r="62" spans="1:10" s="4" customFormat="1">
      <c r="A62" s="11"/>
      <c r="B62" s="12"/>
      <c r="C62" s="13"/>
      <c r="D62" s="14"/>
      <c r="E62" s="15"/>
      <c r="F62" s="15"/>
      <c r="G62" s="15"/>
      <c r="H62" s="12"/>
      <c r="I62" s="13"/>
      <c r="J62" s="23"/>
    </row>
    <row r="63" spans="1:10" s="4" customFormat="1">
      <c r="A63" s="11"/>
      <c r="B63" s="12"/>
      <c r="C63" s="13"/>
      <c r="D63" s="14"/>
      <c r="E63" s="15"/>
      <c r="F63" s="15"/>
      <c r="G63" s="15"/>
      <c r="H63" s="12"/>
      <c r="I63" s="13"/>
      <c r="J63" s="23"/>
    </row>
    <row r="64" spans="1:10" s="4" customFormat="1">
      <c r="A64" s="11"/>
      <c r="B64" s="12"/>
      <c r="C64" s="13"/>
      <c r="D64" s="14"/>
      <c r="E64" s="15"/>
      <c r="F64" s="15"/>
      <c r="G64" s="15"/>
      <c r="H64" s="12"/>
      <c r="I64" s="13"/>
      <c r="J64" s="23"/>
    </row>
    <row r="65" spans="1:10" s="4" customFormat="1">
      <c r="A65" s="11"/>
      <c r="B65" s="12"/>
      <c r="C65" s="13"/>
      <c r="D65" s="14"/>
      <c r="E65" s="15"/>
      <c r="F65" s="15"/>
      <c r="G65" s="15"/>
      <c r="H65" s="12"/>
      <c r="I65" s="13"/>
      <c r="J65" s="23"/>
    </row>
    <row r="66" spans="1:10" s="4" customFormat="1">
      <c r="A66" s="11"/>
      <c r="B66" s="12"/>
      <c r="C66" s="13"/>
      <c r="D66" s="14"/>
      <c r="E66" s="15"/>
      <c r="F66" s="15"/>
      <c r="G66" s="15"/>
      <c r="H66" s="12"/>
      <c r="I66" s="13"/>
      <c r="J66" s="23"/>
    </row>
    <row r="67" spans="1:10" s="4" customFormat="1">
      <c r="A67" s="11"/>
      <c r="B67" s="12"/>
      <c r="C67" s="13"/>
      <c r="D67" s="14"/>
      <c r="E67" s="15"/>
      <c r="F67" s="15"/>
      <c r="G67" s="15"/>
      <c r="H67" s="12"/>
      <c r="I67" s="13"/>
      <c r="J67" s="23"/>
    </row>
    <row r="68" spans="1:10" s="4" customFormat="1">
      <c r="A68" s="11"/>
      <c r="B68" s="12"/>
      <c r="C68" s="13"/>
      <c r="D68" s="14"/>
      <c r="E68" s="15"/>
      <c r="F68" s="15"/>
      <c r="G68" s="15"/>
      <c r="H68" s="12"/>
      <c r="I68" s="13"/>
      <c r="J68" s="23"/>
    </row>
    <row r="69" spans="1:10" s="4" customFormat="1">
      <c r="A69" s="11"/>
      <c r="B69" s="12"/>
      <c r="C69" s="13"/>
      <c r="D69" s="14"/>
      <c r="E69" s="15"/>
      <c r="F69" s="15"/>
      <c r="G69" s="15"/>
      <c r="H69" s="12"/>
      <c r="I69" s="13"/>
      <c r="J69" s="23"/>
    </row>
    <row r="70" spans="1:10" s="4" customFormat="1">
      <c r="A70" s="11"/>
      <c r="B70" s="12"/>
      <c r="C70" s="13"/>
      <c r="D70" s="14"/>
      <c r="E70" s="15"/>
      <c r="F70" s="15"/>
      <c r="G70" s="15"/>
      <c r="H70" s="12"/>
      <c r="I70" s="13"/>
      <c r="J70" s="23"/>
    </row>
    <row r="71" spans="1:10" s="4" customFormat="1">
      <c r="A71" s="11"/>
      <c r="B71" s="12"/>
      <c r="C71" s="13"/>
      <c r="D71" s="14"/>
      <c r="E71" s="15"/>
      <c r="F71" s="15"/>
      <c r="G71" s="15"/>
      <c r="H71" s="12"/>
      <c r="I71" s="13"/>
      <c r="J71" s="23"/>
    </row>
    <row r="72" spans="1:10" s="4" customFormat="1">
      <c r="A72" s="11"/>
      <c r="B72" s="12"/>
      <c r="C72" s="13"/>
      <c r="D72" s="14"/>
      <c r="E72" s="15"/>
      <c r="F72" s="15"/>
      <c r="G72" s="15"/>
      <c r="H72" s="12"/>
      <c r="I72" s="13"/>
      <c r="J72" s="23"/>
    </row>
    <row r="73" spans="1:10" s="4" customFormat="1">
      <c r="A73" s="11"/>
      <c r="B73" s="12"/>
      <c r="C73" s="13"/>
      <c r="D73" s="14"/>
      <c r="E73" s="15"/>
      <c r="F73" s="15"/>
      <c r="G73" s="15"/>
      <c r="H73" s="12"/>
      <c r="I73" s="13"/>
      <c r="J73" s="23"/>
    </row>
    <row r="74" spans="1:10" s="4" customFormat="1">
      <c r="A74" s="11"/>
      <c r="B74" s="12"/>
      <c r="C74" s="13"/>
      <c r="D74" s="14"/>
      <c r="E74" s="15"/>
      <c r="F74" s="15"/>
      <c r="G74" s="15"/>
      <c r="H74" s="12"/>
      <c r="I74" s="13"/>
      <c r="J74" s="23"/>
    </row>
    <row r="75" spans="1:10" s="4" customFormat="1">
      <c r="A75" s="11"/>
      <c r="B75" s="12"/>
      <c r="C75" s="13"/>
      <c r="D75" s="14"/>
      <c r="E75" s="15"/>
      <c r="F75" s="15"/>
      <c r="G75" s="15"/>
      <c r="H75" s="12"/>
      <c r="I75" s="13"/>
      <c r="J75" s="23"/>
    </row>
    <row r="76" spans="1:10" s="4" customFormat="1">
      <c r="A76" s="11"/>
      <c r="B76" s="12"/>
      <c r="C76" s="13"/>
      <c r="D76" s="14"/>
      <c r="E76" s="15"/>
      <c r="F76" s="15"/>
      <c r="G76" s="15"/>
      <c r="H76" s="12"/>
      <c r="I76" s="13"/>
      <c r="J76" s="23"/>
    </row>
    <row r="77" spans="1:10" s="4" customFormat="1">
      <c r="A77" s="11"/>
      <c r="B77" s="12"/>
      <c r="C77" s="13"/>
      <c r="D77" s="14"/>
      <c r="E77" s="15"/>
      <c r="F77" s="15"/>
      <c r="G77" s="15"/>
      <c r="H77" s="12"/>
      <c r="I77" s="13"/>
      <c r="J77" s="23"/>
    </row>
    <row r="78" spans="1:10" s="4" customFormat="1">
      <c r="A78" s="11"/>
      <c r="B78" s="12"/>
      <c r="C78" s="13"/>
      <c r="D78" s="14"/>
      <c r="E78" s="15"/>
      <c r="F78" s="15"/>
      <c r="G78" s="15"/>
      <c r="H78" s="12"/>
      <c r="I78" s="13"/>
      <c r="J78" s="23"/>
    </row>
    <row r="79" spans="1:10" s="4" customFormat="1">
      <c r="A79" s="11"/>
      <c r="B79" s="12"/>
      <c r="C79" s="13"/>
      <c r="D79" s="14"/>
      <c r="E79" s="15"/>
      <c r="F79" s="15"/>
      <c r="G79" s="15"/>
      <c r="H79" s="12"/>
      <c r="I79" s="13"/>
      <c r="J79" s="23"/>
    </row>
    <row r="80" spans="1:10" s="4" customFormat="1">
      <c r="A80" s="11"/>
      <c r="B80" s="12"/>
      <c r="C80" s="13"/>
      <c r="D80" s="14"/>
      <c r="E80" s="15"/>
      <c r="F80" s="15"/>
      <c r="G80" s="15"/>
      <c r="H80" s="12"/>
      <c r="I80" s="13"/>
      <c r="J80" s="23"/>
    </row>
    <row r="81" spans="1:10" s="4" customFormat="1">
      <c r="A81" s="11"/>
      <c r="B81" s="12"/>
      <c r="C81" s="13"/>
      <c r="D81" s="14"/>
      <c r="E81" s="15"/>
      <c r="F81" s="15"/>
      <c r="G81" s="15"/>
      <c r="H81" s="12"/>
      <c r="I81" s="13"/>
      <c r="J81" s="23"/>
    </row>
    <row r="82" spans="1:10" s="4" customFormat="1">
      <c r="A82" s="11"/>
      <c r="B82" s="12"/>
      <c r="C82" s="13"/>
      <c r="D82" s="14"/>
      <c r="E82" s="15"/>
      <c r="F82" s="15"/>
      <c r="G82" s="15"/>
      <c r="H82" s="12"/>
      <c r="I82" s="13"/>
      <c r="J82" s="23"/>
    </row>
    <row r="83" spans="1:10" s="4" customFormat="1">
      <c r="A83" s="11"/>
      <c r="B83" s="12"/>
      <c r="C83" s="13"/>
      <c r="D83" s="14"/>
      <c r="E83" s="15"/>
      <c r="F83" s="15"/>
      <c r="G83" s="15"/>
      <c r="H83" s="12"/>
      <c r="I83" s="13"/>
      <c r="J83" s="23"/>
    </row>
    <row r="84" spans="1:10" s="4" customFormat="1">
      <c r="A84" s="11"/>
      <c r="B84" s="12"/>
      <c r="C84" s="13"/>
      <c r="D84" s="14"/>
      <c r="E84" s="15"/>
      <c r="F84" s="15"/>
      <c r="G84" s="15"/>
      <c r="H84" s="12"/>
      <c r="I84" s="13"/>
      <c r="J84" s="23"/>
    </row>
    <row r="85" spans="1:10" s="4" customFormat="1">
      <c r="A85" s="11"/>
      <c r="B85" s="12"/>
      <c r="C85" s="13"/>
      <c r="D85" s="14"/>
      <c r="E85" s="15"/>
      <c r="F85" s="15"/>
      <c r="G85" s="15"/>
      <c r="H85" s="12"/>
      <c r="I85" s="13"/>
      <c r="J85" s="23"/>
    </row>
    <row r="86" spans="1:10" s="4" customFormat="1">
      <c r="A86" s="11"/>
      <c r="B86" s="12"/>
      <c r="C86" s="13"/>
      <c r="D86" s="14"/>
      <c r="E86" s="15"/>
      <c r="F86" s="15"/>
      <c r="G86" s="15"/>
      <c r="H86" s="12"/>
      <c r="I86" s="13"/>
      <c r="J86" s="23"/>
    </row>
    <row r="87" spans="1:10" s="4" customFormat="1">
      <c r="A87" s="11"/>
      <c r="B87" s="12"/>
      <c r="C87" s="13"/>
      <c r="D87" s="14"/>
      <c r="E87" s="15"/>
      <c r="F87" s="15"/>
      <c r="G87" s="15"/>
      <c r="H87" s="12"/>
      <c r="I87" s="13"/>
      <c r="J87" s="23"/>
    </row>
    <row r="88" spans="1:10" s="4" customFormat="1">
      <c r="A88" s="11"/>
      <c r="B88" s="12"/>
      <c r="C88" s="13"/>
      <c r="D88" s="14"/>
      <c r="E88" s="15"/>
      <c r="F88" s="15"/>
      <c r="G88" s="15"/>
      <c r="H88" s="12"/>
      <c r="I88" s="13"/>
      <c r="J88" s="23"/>
    </row>
    <row r="89" spans="1:10" s="4" customFormat="1">
      <c r="A89" s="11"/>
      <c r="B89" s="12"/>
      <c r="C89" s="13"/>
      <c r="D89" s="14"/>
      <c r="E89" s="15"/>
      <c r="F89" s="15"/>
      <c r="G89" s="15"/>
      <c r="H89" s="12"/>
      <c r="I89" s="13"/>
      <c r="J89" s="23"/>
    </row>
    <row r="90" spans="1:10" s="4" customFormat="1">
      <c r="A90" s="11"/>
      <c r="B90" s="12"/>
      <c r="C90" s="13"/>
      <c r="D90" s="14"/>
      <c r="E90" s="15"/>
      <c r="F90" s="15"/>
      <c r="G90" s="15"/>
      <c r="H90" s="12"/>
      <c r="I90" s="13"/>
      <c r="J90" s="23"/>
    </row>
    <row r="91" spans="1:10" s="4" customFormat="1">
      <c r="A91" s="11"/>
      <c r="B91" s="12"/>
      <c r="C91" s="13"/>
      <c r="D91" s="14"/>
      <c r="E91" s="15"/>
      <c r="F91" s="15"/>
      <c r="G91" s="15"/>
      <c r="H91" s="12"/>
      <c r="I91" s="13"/>
      <c r="J91" s="23"/>
    </row>
    <row r="92" spans="1:10" s="4" customFormat="1">
      <c r="A92" s="11"/>
      <c r="B92" s="12"/>
      <c r="C92" s="13"/>
      <c r="D92" s="14"/>
      <c r="E92" s="15"/>
      <c r="F92" s="15"/>
      <c r="G92" s="15"/>
      <c r="H92" s="12"/>
      <c r="I92" s="13"/>
      <c r="J92" s="23"/>
    </row>
    <row r="93" spans="1:10" s="4" customFormat="1">
      <c r="A93" s="11"/>
      <c r="B93" s="12"/>
      <c r="C93" s="13"/>
      <c r="D93" s="14"/>
      <c r="E93" s="15"/>
      <c r="F93" s="15"/>
      <c r="G93" s="15"/>
      <c r="H93" s="12"/>
      <c r="I93" s="13"/>
      <c r="J93" s="23"/>
    </row>
    <row r="94" spans="1:10" s="4" customFormat="1">
      <c r="A94" s="11"/>
      <c r="B94" s="12"/>
      <c r="C94" s="13"/>
      <c r="D94" s="14"/>
      <c r="E94" s="15"/>
      <c r="F94" s="15"/>
      <c r="G94" s="15"/>
      <c r="H94" s="12"/>
      <c r="I94" s="13"/>
      <c r="J94" s="23"/>
    </row>
    <row r="95" spans="1:10" s="4" customFormat="1">
      <c r="A95" s="11"/>
      <c r="B95" s="12"/>
      <c r="C95" s="13"/>
      <c r="D95" s="14"/>
      <c r="E95" s="15"/>
      <c r="F95" s="15"/>
      <c r="G95" s="15"/>
      <c r="H95" s="12"/>
      <c r="I95" s="13"/>
      <c r="J95" s="23"/>
    </row>
    <row r="96" spans="1:10" s="4" customFormat="1">
      <c r="A96" s="11"/>
      <c r="B96" s="12"/>
      <c r="C96" s="13"/>
      <c r="D96" s="14"/>
      <c r="E96" s="15"/>
      <c r="F96" s="15"/>
      <c r="G96" s="15"/>
      <c r="H96" s="12"/>
      <c r="I96" s="13"/>
      <c r="J96" s="23"/>
    </row>
    <row r="97" spans="1:10" s="4" customFormat="1">
      <c r="A97" s="11"/>
      <c r="B97" s="12"/>
      <c r="C97" s="13"/>
      <c r="D97" s="14"/>
      <c r="E97" s="15"/>
      <c r="F97" s="15"/>
      <c r="G97" s="15"/>
      <c r="H97" s="12"/>
      <c r="I97" s="13"/>
      <c r="J97" s="23"/>
    </row>
    <row r="98" spans="1:10" s="4" customFormat="1">
      <c r="A98" s="11"/>
      <c r="B98" s="12"/>
      <c r="C98" s="13"/>
      <c r="D98" s="14"/>
      <c r="E98" s="15"/>
      <c r="F98" s="15"/>
      <c r="G98" s="15"/>
      <c r="H98" s="12"/>
      <c r="I98" s="13"/>
      <c r="J98" s="23"/>
    </row>
    <row r="99" spans="1:10" s="4" customFormat="1">
      <c r="A99" s="11"/>
      <c r="B99" s="12"/>
      <c r="C99" s="13"/>
      <c r="D99" s="14"/>
      <c r="E99" s="15"/>
      <c r="F99" s="15"/>
      <c r="G99" s="15"/>
      <c r="H99" s="12"/>
      <c r="I99" s="13"/>
      <c r="J99" s="23"/>
    </row>
    <row r="100" spans="1:10" s="4" customFormat="1">
      <c r="A100" s="11"/>
      <c r="B100" s="12"/>
      <c r="C100" s="13"/>
      <c r="D100" s="14"/>
      <c r="E100" s="15"/>
      <c r="F100" s="15"/>
      <c r="G100" s="15"/>
      <c r="H100" s="12"/>
      <c r="I100" s="13"/>
      <c r="J100" s="23"/>
    </row>
    <row r="101" spans="1:10" s="4" customFormat="1">
      <c r="A101" s="11"/>
      <c r="B101" s="12"/>
      <c r="C101" s="13"/>
      <c r="D101" s="14"/>
      <c r="E101" s="15"/>
      <c r="F101" s="15"/>
      <c r="G101" s="15"/>
      <c r="H101" s="12"/>
      <c r="I101" s="13"/>
      <c r="J101" s="23"/>
    </row>
    <row r="102" spans="1:10" s="4" customFormat="1">
      <c r="A102" s="11"/>
      <c r="B102" s="12"/>
      <c r="C102" s="13"/>
      <c r="D102" s="14"/>
      <c r="E102" s="15"/>
      <c r="F102" s="15"/>
      <c r="G102" s="15"/>
      <c r="H102" s="12"/>
      <c r="I102" s="13"/>
      <c r="J102" s="23"/>
    </row>
    <row r="103" spans="1:10" s="4" customFormat="1">
      <c r="A103" s="11"/>
      <c r="B103" s="12"/>
      <c r="C103" s="13"/>
      <c r="D103" s="14"/>
      <c r="E103" s="15"/>
      <c r="F103" s="15"/>
      <c r="G103" s="15"/>
      <c r="H103" s="12"/>
      <c r="I103" s="13"/>
      <c r="J103" s="23"/>
    </row>
    <row r="104" spans="1:10" s="4" customFormat="1">
      <c r="A104" s="11"/>
      <c r="B104" s="12"/>
      <c r="C104" s="13"/>
      <c r="D104" s="14"/>
      <c r="E104" s="15"/>
      <c r="F104" s="15"/>
      <c r="G104" s="15"/>
      <c r="H104" s="12"/>
      <c r="I104" s="13"/>
      <c r="J104" s="23"/>
    </row>
    <row r="105" spans="1:10" s="4" customFormat="1">
      <c r="A105" s="11"/>
      <c r="B105" s="12"/>
      <c r="C105" s="13"/>
      <c r="D105" s="14"/>
      <c r="E105" s="15"/>
      <c r="F105" s="15"/>
      <c r="G105" s="15"/>
      <c r="H105" s="12"/>
      <c r="I105" s="13"/>
      <c r="J105" s="23"/>
    </row>
    <row r="106" spans="1:10" s="4" customFormat="1">
      <c r="A106" s="11"/>
      <c r="B106" s="12"/>
      <c r="C106" s="13"/>
      <c r="D106" s="14"/>
      <c r="E106" s="15"/>
      <c r="F106" s="15"/>
      <c r="G106" s="15"/>
      <c r="H106" s="12"/>
      <c r="I106" s="13"/>
      <c r="J106" s="23"/>
    </row>
    <row r="107" spans="1:10" s="4" customFormat="1">
      <c r="A107" s="11"/>
      <c r="B107" s="12"/>
      <c r="C107" s="13"/>
      <c r="D107" s="14"/>
      <c r="E107" s="15"/>
      <c r="F107" s="15"/>
      <c r="G107" s="15"/>
      <c r="H107" s="12"/>
      <c r="I107" s="13"/>
      <c r="J107" s="23"/>
    </row>
    <row r="108" spans="1:10" s="4" customFormat="1">
      <c r="A108" s="11"/>
      <c r="B108" s="12"/>
      <c r="C108" s="13"/>
      <c r="D108" s="14"/>
      <c r="E108" s="15"/>
      <c r="F108" s="15"/>
      <c r="G108" s="15"/>
      <c r="H108" s="12"/>
      <c r="I108" s="13"/>
      <c r="J108" s="23"/>
    </row>
    <row r="109" spans="1:10" s="4" customFormat="1">
      <c r="A109" s="11"/>
      <c r="B109" s="12"/>
      <c r="C109" s="13"/>
      <c r="D109" s="14"/>
      <c r="E109" s="15"/>
      <c r="F109" s="15"/>
      <c r="G109" s="15"/>
      <c r="H109" s="12"/>
      <c r="I109" s="13"/>
      <c r="J109" s="23"/>
    </row>
    <row r="110" spans="1:10" s="4" customFormat="1">
      <c r="A110" s="11"/>
      <c r="B110" s="12"/>
      <c r="C110" s="13"/>
      <c r="D110" s="14"/>
      <c r="E110" s="15"/>
      <c r="F110" s="15"/>
      <c r="G110" s="15"/>
      <c r="H110" s="12"/>
      <c r="I110" s="13"/>
      <c r="J110" s="23"/>
    </row>
    <row r="111" spans="1:10" s="4" customFormat="1">
      <c r="A111" s="11"/>
      <c r="B111" s="12"/>
      <c r="C111" s="13"/>
      <c r="D111" s="14"/>
      <c r="E111" s="15"/>
      <c r="F111" s="15"/>
      <c r="G111" s="15"/>
      <c r="H111" s="12"/>
      <c r="I111" s="13"/>
      <c r="J111" s="23"/>
    </row>
    <row r="112" spans="1:10" s="4" customFormat="1">
      <c r="A112" s="11"/>
      <c r="B112" s="12"/>
      <c r="C112" s="13"/>
      <c r="D112" s="14"/>
      <c r="E112" s="15"/>
      <c r="F112" s="15"/>
      <c r="G112" s="15"/>
      <c r="H112" s="12"/>
      <c r="I112" s="13"/>
      <c r="J112" s="23"/>
    </row>
    <row r="113" spans="1:10" s="4" customFormat="1">
      <c r="A113" s="11"/>
      <c r="B113" s="12"/>
      <c r="C113" s="13"/>
      <c r="D113" s="14"/>
      <c r="E113" s="15"/>
      <c r="F113" s="15"/>
      <c r="G113" s="15"/>
      <c r="H113" s="12"/>
      <c r="I113" s="13"/>
      <c r="J113" s="23"/>
    </row>
    <row r="114" spans="1:10" s="4" customFormat="1">
      <c r="A114" s="11"/>
      <c r="B114" s="12"/>
      <c r="C114" s="13"/>
      <c r="D114" s="14"/>
      <c r="E114" s="15"/>
      <c r="F114" s="15"/>
      <c r="G114" s="15"/>
      <c r="H114" s="12"/>
      <c r="I114" s="13"/>
      <c r="J114" s="23"/>
    </row>
    <row r="115" spans="1:10" s="4" customFormat="1">
      <c r="A115" s="11"/>
      <c r="B115" s="12"/>
      <c r="C115" s="13"/>
      <c r="D115" s="14"/>
      <c r="E115" s="15"/>
      <c r="F115" s="15"/>
      <c r="G115" s="15"/>
      <c r="H115" s="12"/>
      <c r="I115" s="13"/>
      <c r="J115" s="23"/>
    </row>
    <row r="116" spans="1:10" s="4" customFormat="1">
      <c r="A116" s="11"/>
      <c r="B116" s="12"/>
      <c r="C116" s="13"/>
      <c r="D116" s="14"/>
      <c r="E116" s="15"/>
      <c r="F116" s="15"/>
      <c r="G116" s="15"/>
      <c r="H116" s="12"/>
      <c r="I116" s="13"/>
      <c r="J116" s="23"/>
    </row>
    <row r="117" spans="1:10" s="4" customFormat="1">
      <c r="A117" s="11"/>
      <c r="B117" s="12"/>
      <c r="C117" s="13"/>
      <c r="D117" s="14"/>
      <c r="E117" s="15"/>
      <c r="F117" s="15"/>
      <c r="G117" s="15"/>
      <c r="H117" s="12"/>
      <c r="I117" s="13"/>
      <c r="J117" s="23"/>
    </row>
    <row r="118" spans="1:10" s="4" customFormat="1">
      <c r="A118" s="11"/>
      <c r="B118" s="12"/>
      <c r="C118" s="13"/>
      <c r="D118" s="14"/>
      <c r="E118" s="15"/>
      <c r="F118" s="15"/>
      <c r="G118" s="15"/>
      <c r="H118" s="12"/>
      <c r="I118" s="13"/>
      <c r="J118" s="23"/>
    </row>
    <row r="119" spans="1:10" s="4" customFormat="1">
      <c r="A119" s="11"/>
      <c r="B119" s="12"/>
      <c r="C119" s="13"/>
      <c r="D119" s="14"/>
      <c r="E119" s="15"/>
      <c r="F119" s="15"/>
      <c r="G119" s="15"/>
      <c r="H119" s="12"/>
      <c r="I119" s="13"/>
      <c r="J119" s="23"/>
    </row>
    <row r="120" spans="1:10" s="4" customFormat="1">
      <c r="A120" s="11"/>
      <c r="B120" s="12"/>
      <c r="C120" s="13"/>
      <c r="D120" s="14"/>
      <c r="E120" s="15"/>
      <c r="F120" s="15"/>
      <c r="G120" s="15"/>
      <c r="H120" s="12"/>
      <c r="I120" s="13"/>
      <c r="J120" s="23"/>
    </row>
    <row r="121" spans="1:10" s="4" customFormat="1">
      <c r="A121" s="11"/>
      <c r="B121" s="12"/>
      <c r="C121" s="13"/>
      <c r="D121" s="14"/>
      <c r="E121" s="15"/>
      <c r="F121" s="15"/>
      <c r="G121" s="15"/>
      <c r="H121" s="12"/>
      <c r="I121" s="13"/>
      <c r="J121" s="23"/>
    </row>
    <row r="122" spans="1:10" s="4" customFormat="1">
      <c r="A122" s="11"/>
      <c r="B122" s="12"/>
      <c r="C122" s="13"/>
      <c r="D122" s="14"/>
      <c r="E122" s="15"/>
      <c r="F122" s="15"/>
      <c r="G122" s="15"/>
      <c r="H122" s="12"/>
      <c r="I122" s="13"/>
      <c r="J122" s="23"/>
    </row>
    <row r="123" spans="1:10" s="4" customFormat="1">
      <c r="A123" s="11"/>
      <c r="B123" s="12"/>
      <c r="C123" s="13"/>
      <c r="D123" s="14"/>
      <c r="E123" s="15"/>
      <c r="F123" s="15"/>
      <c r="G123" s="15"/>
      <c r="H123" s="12"/>
      <c r="I123" s="13"/>
      <c r="J123" s="23"/>
    </row>
    <row r="124" spans="1:10" s="4" customFormat="1">
      <c r="A124" s="11"/>
      <c r="B124" s="12"/>
      <c r="C124" s="13"/>
      <c r="D124" s="14"/>
      <c r="E124" s="15"/>
      <c r="F124" s="15"/>
      <c r="G124" s="15"/>
      <c r="H124" s="12"/>
      <c r="I124" s="13"/>
      <c r="J124" s="23"/>
    </row>
    <row r="125" spans="1:10" s="4" customFormat="1">
      <c r="A125" s="11"/>
      <c r="B125" s="12"/>
      <c r="C125" s="13"/>
      <c r="D125" s="14"/>
      <c r="E125" s="15"/>
      <c r="F125" s="15"/>
      <c r="G125" s="15"/>
      <c r="H125" s="12"/>
      <c r="I125" s="13"/>
      <c r="J125" s="23"/>
    </row>
    <row r="126" spans="1:10" s="4" customFormat="1">
      <c r="A126" s="11"/>
      <c r="B126" s="12"/>
      <c r="C126" s="13"/>
      <c r="D126" s="14"/>
      <c r="E126" s="15"/>
      <c r="F126" s="15"/>
      <c r="G126" s="15"/>
      <c r="H126" s="12"/>
      <c r="I126" s="13"/>
      <c r="J126" s="23"/>
    </row>
    <row r="127" spans="1:10" s="4" customFormat="1">
      <c r="A127" s="11"/>
      <c r="B127" s="12"/>
      <c r="C127" s="13"/>
      <c r="D127" s="14"/>
      <c r="E127" s="15"/>
      <c r="F127" s="15"/>
      <c r="G127" s="15"/>
      <c r="H127" s="12"/>
      <c r="I127" s="13"/>
      <c r="J127" s="23"/>
    </row>
    <row r="128" spans="1:10" s="4" customFormat="1">
      <c r="A128" s="11"/>
      <c r="B128" s="12"/>
      <c r="C128" s="13"/>
      <c r="D128" s="14"/>
      <c r="E128" s="15"/>
      <c r="F128" s="15"/>
      <c r="G128" s="15"/>
      <c r="H128" s="12"/>
      <c r="I128" s="13"/>
      <c r="J128" s="23"/>
    </row>
    <row r="129" spans="1:10" s="4" customFormat="1">
      <c r="A129" s="11"/>
      <c r="B129" s="12"/>
      <c r="C129" s="13"/>
      <c r="D129" s="14"/>
      <c r="E129" s="15"/>
      <c r="F129" s="15"/>
      <c r="G129" s="15"/>
      <c r="H129" s="12"/>
      <c r="I129" s="13"/>
      <c r="J129" s="23"/>
    </row>
    <row r="130" spans="1:10" s="4" customFormat="1">
      <c r="A130" s="11"/>
      <c r="B130" s="12"/>
      <c r="C130" s="13"/>
      <c r="D130" s="14"/>
      <c r="E130" s="15"/>
      <c r="F130" s="15"/>
      <c r="G130" s="15"/>
      <c r="H130" s="12"/>
      <c r="I130" s="13"/>
      <c r="J130" s="23"/>
    </row>
    <row r="131" spans="1:10" s="4" customFormat="1">
      <c r="A131" s="11"/>
      <c r="B131" s="12"/>
      <c r="C131" s="13"/>
      <c r="D131" s="14"/>
      <c r="E131" s="15"/>
      <c r="F131" s="15"/>
      <c r="G131" s="15"/>
      <c r="H131" s="12"/>
      <c r="I131" s="13"/>
      <c r="J131" s="23"/>
    </row>
    <row r="132" spans="1:10" s="4" customFormat="1">
      <c r="A132" s="11"/>
      <c r="B132" s="12"/>
      <c r="C132" s="13"/>
      <c r="D132" s="14"/>
      <c r="E132" s="15"/>
      <c r="F132" s="15"/>
      <c r="G132" s="15"/>
      <c r="H132" s="12"/>
      <c r="I132" s="13"/>
      <c r="J132" s="23"/>
    </row>
    <row r="133" spans="1:10" s="4" customFormat="1">
      <c r="A133" s="11"/>
      <c r="B133" s="12"/>
      <c r="C133" s="13"/>
      <c r="D133" s="14"/>
      <c r="E133" s="15"/>
      <c r="F133" s="15"/>
      <c r="G133" s="15"/>
      <c r="H133" s="12"/>
      <c r="I133" s="13"/>
      <c r="J133" s="23"/>
    </row>
    <row r="134" spans="1:10" s="4" customFormat="1">
      <c r="A134" s="11"/>
      <c r="B134" s="12"/>
      <c r="C134" s="13"/>
      <c r="D134" s="14"/>
      <c r="E134" s="15"/>
      <c r="F134" s="15"/>
      <c r="G134" s="15"/>
      <c r="H134" s="12"/>
      <c r="I134" s="13"/>
      <c r="J134" s="23"/>
    </row>
    <row r="135" spans="1:10" s="4" customFormat="1">
      <c r="A135" s="11"/>
      <c r="B135" s="12"/>
      <c r="C135" s="13"/>
      <c r="D135" s="14"/>
      <c r="E135" s="15"/>
      <c r="F135" s="15"/>
      <c r="G135" s="15"/>
      <c r="H135" s="12"/>
      <c r="I135" s="13"/>
      <c r="J135" s="23"/>
    </row>
    <row r="136" spans="1:10" s="4" customFormat="1">
      <c r="A136" s="11"/>
      <c r="B136" s="12"/>
      <c r="C136" s="13"/>
      <c r="D136" s="14"/>
      <c r="E136" s="15"/>
      <c r="F136" s="15"/>
      <c r="G136" s="15"/>
      <c r="H136" s="12"/>
      <c r="I136" s="13"/>
      <c r="J136" s="23"/>
    </row>
    <row r="137" spans="1:10" s="4" customFormat="1">
      <c r="A137" s="11"/>
      <c r="B137" s="12"/>
      <c r="C137" s="13"/>
      <c r="D137" s="14"/>
      <c r="E137" s="15"/>
      <c r="F137" s="15"/>
      <c r="G137" s="15"/>
      <c r="H137" s="12"/>
      <c r="I137" s="13"/>
      <c r="J137" s="23"/>
    </row>
    <row r="138" spans="1:10" s="4" customFormat="1">
      <c r="A138" s="11"/>
      <c r="B138" s="12"/>
      <c r="C138" s="13"/>
      <c r="D138" s="14"/>
      <c r="E138" s="15"/>
      <c r="F138" s="15"/>
      <c r="G138" s="15"/>
      <c r="H138" s="12"/>
      <c r="I138" s="13"/>
      <c r="J138" s="23"/>
    </row>
    <row r="139" spans="1:10" s="4" customFormat="1">
      <c r="A139" s="11"/>
      <c r="B139" s="12"/>
      <c r="C139" s="13"/>
      <c r="D139" s="14"/>
      <c r="E139" s="15"/>
      <c r="F139" s="15"/>
      <c r="G139" s="15"/>
      <c r="H139" s="12"/>
      <c r="I139" s="13"/>
      <c r="J139" s="23"/>
    </row>
    <row r="140" spans="1:10" s="4" customFormat="1">
      <c r="A140" s="11"/>
      <c r="B140" s="12"/>
      <c r="C140" s="13"/>
      <c r="D140" s="14"/>
      <c r="E140" s="15"/>
      <c r="F140" s="15"/>
      <c r="G140" s="15"/>
      <c r="H140" s="12"/>
      <c r="I140" s="13"/>
      <c r="J140" s="23"/>
    </row>
    <row r="141" spans="1:10" s="4" customFormat="1">
      <c r="A141" s="11"/>
      <c r="B141" s="12"/>
      <c r="C141" s="13"/>
      <c r="D141" s="14"/>
      <c r="E141" s="15"/>
      <c r="F141" s="15"/>
      <c r="G141" s="15"/>
      <c r="H141" s="12"/>
      <c r="I141" s="13"/>
      <c r="J141" s="23"/>
    </row>
    <row r="142" spans="1:10" s="4" customFormat="1">
      <c r="A142" s="11"/>
      <c r="B142" s="12"/>
      <c r="C142" s="13"/>
      <c r="D142" s="14"/>
      <c r="E142" s="15"/>
      <c r="F142" s="15"/>
      <c r="G142" s="15"/>
      <c r="H142" s="12"/>
      <c r="I142" s="13"/>
      <c r="J142" s="23"/>
    </row>
    <row r="143" spans="1:10" s="4" customFormat="1">
      <c r="A143" s="11"/>
      <c r="B143" s="12"/>
      <c r="C143" s="13"/>
      <c r="D143" s="14"/>
      <c r="E143" s="15"/>
      <c r="F143" s="15"/>
      <c r="G143" s="15"/>
      <c r="H143" s="12"/>
      <c r="I143" s="13"/>
      <c r="J143" s="23"/>
    </row>
    <row r="144" spans="1:10" s="4" customFormat="1">
      <c r="A144" s="11"/>
      <c r="B144" s="12"/>
      <c r="C144" s="13"/>
      <c r="D144" s="14"/>
      <c r="E144" s="15"/>
      <c r="F144" s="15"/>
      <c r="G144" s="15"/>
      <c r="H144" s="12"/>
      <c r="I144" s="13"/>
      <c r="J144" s="23"/>
    </row>
    <row r="145" spans="1:10" s="4" customFormat="1">
      <c r="A145" s="11"/>
      <c r="B145" s="12"/>
      <c r="C145" s="13"/>
      <c r="D145" s="14"/>
      <c r="E145" s="15"/>
      <c r="F145" s="15"/>
      <c r="G145" s="15"/>
      <c r="H145" s="12"/>
      <c r="I145" s="13"/>
      <c r="J145" s="23"/>
    </row>
    <row r="146" spans="1:10" s="4" customFormat="1">
      <c r="A146" s="11"/>
      <c r="B146" s="12"/>
      <c r="C146" s="13"/>
      <c r="D146" s="14"/>
      <c r="E146" s="15"/>
      <c r="F146" s="15"/>
      <c r="G146" s="15"/>
      <c r="H146" s="12"/>
      <c r="I146" s="13"/>
      <c r="J146" s="23"/>
    </row>
    <row r="147" spans="1:10" s="4" customFormat="1">
      <c r="A147" s="11"/>
      <c r="B147" s="12"/>
      <c r="C147" s="13"/>
      <c r="D147" s="14"/>
      <c r="E147" s="15"/>
      <c r="F147" s="15"/>
      <c r="G147" s="15"/>
      <c r="H147" s="12"/>
      <c r="I147" s="13"/>
      <c r="J147" s="23"/>
    </row>
    <row r="148" spans="1:10" s="4" customFormat="1">
      <c r="A148" s="11"/>
      <c r="B148" s="12"/>
      <c r="C148" s="13"/>
      <c r="D148" s="14"/>
      <c r="E148" s="15"/>
      <c r="F148" s="15"/>
      <c r="G148" s="15"/>
      <c r="H148" s="12"/>
      <c r="I148" s="13"/>
      <c r="J148" s="23"/>
    </row>
    <row r="149" spans="1:10" s="4" customFormat="1">
      <c r="A149" s="11"/>
      <c r="B149" s="12"/>
      <c r="C149" s="13"/>
      <c r="D149" s="14"/>
      <c r="E149" s="15"/>
      <c r="F149" s="15"/>
      <c r="G149" s="15"/>
      <c r="H149" s="12"/>
      <c r="I149" s="13"/>
      <c r="J149" s="23"/>
    </row>
    <row r="150" spans="1:10" s="4" customFormat="1">
      <c r="A150" s="11"/>
      <c r="B150" s="12"/>
      <c r="C150" s="13"/>
      <c r="D150" s="14"/>
      <c r="E150" s="15"/>
      <c r="F150" s="15"/>
      <c r="G150" s="15"/>
      <c r="H150" s="12"/>
      <c r="I150" s="13"/>
      <c r="J150" s="23"/>
    </row>
    <row r="151" spans="1:10" s="4" customFormat="1">
      <c r="A151" s="11"/>
      <c r="B151" s="12"/>
      <c r="C151" s="13"/>
      <c r="D151" s="14"/>
      <c r="E151" s="15"/>
      <c r="F151" s="15"/>
      <c r="G151" s="15"/>
      <c r="H151" s="12"/>
      <c r="I151" s="13"/>
      <c r="J151" s="23"/>
    </row>
    <row r="152" spans="1:10" s="4" customFormat="1">
      <c r="A152" s="11"/>
      <c r="B152" s="12"/>
      <c r="C152" s="13"/>
      <c r="D152" s="14"/>
      <c r="E152" s="15"/>
      <c r="F152" s="15"/>
      <c r="G152" s="15"/>
      <c r="H152" s="12"/>
      <c r="I152" s="13"/>
      <c r="J152" s="23"/>
    </row>
    <row r="153" spans="1:10" s="4" customFormat="1">
      <c r="A153" s="11"/>
      <c r="B153" s="12"/>
      <c r="C153" s="13"/>
      <c r="D153" s="14"/>
      <c r="E153" s="15"/>
      <c r="F153" s="15"/>
      <c r="G153" s="15"/>
      <c r="H153" s="12"/>
      <c r="I153" s="13"/>
      <c r="J153" s="23"/>
    </row>
    <row r="154" spans="1:10" s="4" customFormat="1">
      <c r="A154" s="11"/>
      <c r="B154" s="12"/>
      <c r="C154" s="13"/>
      <c r="D154" s="14"/>
      <c r="E154" s="15"/>
      <c r="F154" s="15"/>
      <c r="G154" s="15"/>
      <c r="H154" s="12"/>
      <c r="I154" s="13"/>
      <c r="J154" s="23"/>
    </row>
    <row r="155" spans="1:10" s="4" customFormat="1">
      <c r="A155" s="11"/>
      <c r="B155" s="12"/>
      <c r="C155" s="13"/>
      <c r="D155" s="14"/>
      <c r="E155" s="15"/>
      <c r="F155" s="15"/>
      <c r="G155" s="15"/>
      <c r="H155" s="12"/>
      <c r="I155" s="13"/>
      <c r="J155" s="23"/>
    </row>
    <row r="156" spans="1:10" s="4" customFormat="1">
      <c r="A156" s="11"/>
      <c r="B156" s="12"/>
      <c r="C156" s="13"/>
      <c r="D156" s="14"/>
      <c r="E156" s="15"/>
      <c r="F156" s="15"/>
      <c r="G156" s="15"/>
      <c r="H156" s="12"/>
      <c r="I156" s="13"/>
      <c r="J156" s="23"/>
    </row>
    <row r="157" spans="1:10" s="4" customFormat="1">
      <c r="A157" s="11"/>
      <c r="B157" s="12"/>
      <c r="C157" s="13"/>
      <c r="D157" s="14"/>
      <c r="E157" s="15"/>
      <c r="F157" s="15"/>
      <c r="G157" s="15"/>
      <c r="H157" s="12"/>
      <c r="I157" s="13"/>
      <c r="J157" s="23"/>
    </row>
    <row r="158" spans="1:10" s="4" customFormat="1">
      <c r="A158" s="11"/>
      <c r="B158" s="12"/>
      <c r="C158" s="13"/>
      <c r="D158" s="14"/>
      <c r="E158" s="15"/>
      <c r="F158" s="15"/>
      <c r="G158" s="15"/>
      <c r="H158" s="12"/>
      <c r="I158" s="13"/>
      <c r="J158" s="23"/>
    </row>
    <row r="159" spans="1:10" s="4" customFormat="1">
      <c r="A159" s="11"/>
      <c r="B159" s="12"/>
      <c r="C159" s="13"/>
      <c r="D159" s="14"/>
      <c r="E159" s="15"/>
      <c r="F159" s="15"/>
      <c r="G159" s="15"/>
      <c r="H159" s="12"/>
      <c r="I159" s="13"/>
      <c r="J159" s="23"/>
    </row>
    <row r="160" spans="1:10" s="4" customFormat="1">
      <c r="A160" s="11"/>
      <c r="B160" s="12"/>
      <c r="C160" s="13"/>
      <c r="D160" s="14"/>
      <c r="E160" s="15"/>
      <c r="F160" s="15"/>
      <c r="G160" s="15"/>
      <c r="H160" s="12"/>
      <c r="I160" s="13"/>
      <c r="J160" s="23"/>
    </row>
    <row r="161" spans="1:10" s="4" customFormat="1">
      <c r="A161" s="11"/>
      <c r="B161" s="12"/>
      <c r="C161" s="13"/>
      <c r="D161" s="14"/>
      <c r="E161" s="15"/>
      <c r="F161" s="15"/>
      <c r="G161" s="15"/>
      <c r="H161" s="12"/>
      <c r="I161" s="13"/>
      <c r="J161" s="23"/>
    </row>
    <row r="162" spans="1:10" s="4" customFormat="1">
      <c r="A162" s="11"/>
      <c r="B162" s="12"/>
      <c r="C162" s="13"/>
      <c r="D162" s="14"/>
      <c r="E162" s="15"/>
      <c r="F162" s="15"/>
      <c r="G162" s="15"/>
      <c r="H162" s="12"/>
      <c r="I162" s="13"/>
      <c r="J162" s="23"/>
    </row>
    <row r="163" spans="1:10" s="4" customFormat="1">
      <c r="A163" s="11"/>
      <c r="B163" s="12"/>
      <c r="C163" s="13"/>
      <c r="D163" s="14"/>
      <c r="E163" s="15"/>
      <c r="F163" s="15"/>
      <c r="G163" s="15"/>
      <c r="H163" s="12"/>
      <c r="I163" s="13"/>
      <c r="J163" s="23"/>
    </row>
    <row r="164" spans="1:10" s="4" customFormat="1">
      <c r="A164" s="11"/>
      <c r="B164" s="12"/>
      <c r="C164" s="13"/>
      <c r="D164" s="14"/>
      <c r="E164" s="15"/>
      <c r="F164" s="15"/>
      <c r="G164" s="15"/>
      <c r="H164" s="12"/>
      <c r="I164" s="13"/>
      <c r="J164" s="23"/>
    </row>
    <row r="165" spans="1:10" s="4" customFormat="1">
      <c r="A165" s="11"/>
      <c r="B165" s="12"/>
      <c r="C165" s="13"/>
      <c r="D165" s="14"/>
      <c r="E165" s="15"/>
      <c r="F165" s="15"/>
      <c r="G165" s="15"/>
      <c r="H165" s="12"/>
      <c r="I165" s="13"/>
      <c r="J165" s="23"/>
    </row>
    <row r="166" spans="1:10" s="4" customFormat="1">
      <c r="A166" s="11"/>
      <c r="B166" s="12"/>
      <c r="C166" s="13"/>
      <c r="D166" s="14"/>
      <c r="E166" s="15"/>
      <c r="F166" s="15"/>
      <c r="G166" s="15"/>
      <c r="H166" s="12"/>
      <c r="I166" s="13"/>
      <c r="J166" s="23"/>
    </row>
    <row r="167" spans="1:10" s="4" customFormat="1">
      <c r="A167" s="11"/>
      <c r="B167" s="12"/>
      <c r="C167" s="13"/>
      <c r="D167" s="14"/>
      <c r="E167" s="15"/>
      <c r="F167" s="15"/>
      <c r="G167" s="15"/>
      <c r="H167" s="12"/>
      <c r="I167" s="13"/>
      <c r="J167" s="23"/>
    </row>
    <row r="168" spans="1:10" s="4" customFormat="1">
      <c r="A168" s="11"/>
      <c r="B168" s="12"/>
      <c r="C168" s="13"/>
      <c r="D168" s="14"/>
      <c r="E168" s="15"/>
      <c r="F168" s="15"/>
      <c r="G168" s="15"/>
      <c r="H168" s="12"/>
      <c r="I168" s="13"/>
      <c r="J168" s="23"/>
    </row>
    <row r="169" spans="1:10" s="4" customFormat="1">
      <c r="A169" s="11"/>
      <c r="B169" s="12"/>
      <c r="C169" s="13"/>
      <c r="D169" s="14"/>
      <c r="E169" s="15"/>
      <c r="F169" s="15"/>
      <c r="G169" s="15"/>
      <c r="H169" s="12"/>
      <c r="I169" s="13"/>
      <c r="J169" s="23"/>
    </row>
    <row r="170" spans="1:10" s="4" customFormat="1">
      <c r="A170" s="11"/>
      <c r="B170" s="12"/>
      <c r="C170" s="13"/>
      <c r="D170" s="14"/>
      <c r="E170" s="15"/>
      <c r="F170" s="15"/>
      <c r="G170" s="15"/>
      <c r="H170" s="12"/>
      <c r="I170" s="13"/>
      <c r="J170" s="23"/>
    </row>
    <row r="171" spans="1:10" s="4" customFormat="1">
      <c r="A171" s="11"/>
      <c r="B171" s="12"/>
      <c r="C171" s="13"/>
      <c r="D171" s="14"/>
      <c r="E171" s="15"/>
      <c r="F171" s="15"/>
      <c r="G171" s="15"/>
      <c r="H171" s="12"/>
      <c r="I171" s="13"/>
      <c r="J171" s="23"/>
    </row>
    <row r="172" spans="1:10" s="4" customFormat="1">
      <c r="A172" s="11"/>
      <c r="B172" s="12"/>
      <c r="C172" s="13"/>
      <c r="D172" s="14"/>
      <c r="E172" s="15"/>
      <c r="F172" s="15"/>
      <c r="G172" s="15"/>
      <c r="H172" s="12"/>
      <c r="I172" s="13"/>
      <c r="J172" s="23"/>
    </row>
    <row r="173" spans="1:10" s="4" customFormat="1">
      <c r="A173" s="11"/>
      <c r="B173" s="12"/>
      <c r="C173" s="13"/>
      <c r="D173" s="14"/>
      <c r="E173" s="15"/>
      <c r="F173" s="15"/>
      <c r="G173" s="15"/>
      <c r="H173" s="12"/>
      <c r="I173" s="13"/>
      <c r="J173" s="23"/>
    </row>
    <row r="174" spans="1:10" s="4" customFormat="1">
      <c r="A174" s="11"/>
      <c r="B174" s="12"/>
      <c r="C174" s="13"/>
      <c r="D174" s="14"/>
      <c r="E174" s="15"/>
      <c r="F174" s="15"/>
      <c r="G174" s="15"/>
      <c r="H174" s="12"/>
      <c r="I174" s="13"/>
      <c r="J174" s="23"/>
    </row>
    <row r="175" spans="1:10" s="4" customFormat="1">
      <c r="A175" s="11"/>
      <c r="B175" s="12"/>
      <c r="C175" s="13"/>
      <c r="D175" s="14"/>
      <c r="E175" s="15"/>
      <c r="F175" s="15"/>
      <c r="G175" s="15"/>
      <c r="H175" s="12"/>
      <c r="I175" s="13"/>
      <c r="J175" s="23"/>
    </row>
    <row r="176" spans="1:10" s="4" customFormat="1">
      <c r="A176" s="11"/>
      <c r="B176" s="12"/>
      <c r="C176" s="13"/>
      <c r="D176" s="14"/>
      <c r="E176" s="15"/>
      <c r="F176" s="15"/>
      <c r="G176" s="15"/>
      <c r="H176" s="12"/>
      <c r="I176" s="13"/>
      <c r="J176" s="23"/>
    </row>
    <row r="177" spans="1:10" s="4" customFormat="1">
      <c r="A177" s="11"/>
      <c r="B177" s="12"/>
      <c r="C177" s="13"/>
      <c r="D177" s="14"/>
      <c r="E177" s="15"/>
      <c r="F177" s="15"/>
      <c r="G177" s="15"/>
      <c r="H177" s="12"/>
      <c r="I177" s="13"/>
      <c r="J177" s="23"/>
    </row>
    <row r="178" spans="1:10" s="4" customFormat="1">
      <c r="A178" s="11"/>
      <c r="B178" s="12"/>
      <c r="C178" s="13"/>
      <c r="D178" s="14"/>
      <c r="E178" s="15"/>
      <c r="F178" s="15"/>
      <c r="G178" s="15"/>
      <c r="H178" s="12"/>
      <c r="I178" s="13"/>
      <c r="J178" s="23"/>
    </row>
    <row r="179" spans="1:10" s="4" customFormat="1">
      <c r="A179" s="11"/>
      <c r="B179" s="12"/>
      <c r="C179" s="13"/>
      <c r="D179" s="14"/>
      <c r="E179" s="15"/>
      <c r="F179" s="15"/>
      <c r="G179" s="15"/>
      <c r="H179" s="12"/>
      <c r="I179" s="13"/>
      <c r="J179" s="23"/>
    </row>
    <row r="180" spans="1:10" s="4" customFormat="1">
      <c r="A180" s="11"/>
      <c r="B180" s="12"/>
      <c r="C180" s="13"/>
      <c r="D180" s="14"/>
      <c r="E180" s="15"/>
      <c r="F180" s="15"/>
      <c r="G180" s="15"/>
      <c r="H180" s="12"/>
      <c r="I180" s="13"/>
      <c r="J180" s="23"/>
    </row>
  </sheetData>
  <mergeCells count="38">
    <mergeCell ref="A30:B32"/>
    <mergeCell ref="H30:I32"/>
    <mergeCell ref="A33:B35"/>
    <mergeCell ref="H33:I35"/>
    <mergeCell ref="A27:A29"/>
    <mergeCell ref="B27:B29"/>
    <mergeCell ref="H27:H29"/>
    <mergeCell ref="I27:I29"/>
    <mergeCell ref="I24:I26"/>
    <mergeCell ref="A2:I2"/>
    <mergeCell ref="B3:B4"/>
    <mergeCell ref="C3:C4"/>
    <mergeCell ref="H3:H4"/>
    <mergeCell ref="I3:I4"/>
    <mergeCell ref="A3:A4"/>
    <mergeCell ref="D3:G3"/>
    <mergeCell ref="A24:A26"/>
    <mergeCell ref="B24:B26"/>
    <mergeCell ref="H24:H26"/>
    <mergeCell ref="A19:B21"/>
    <mergeCell ref="H19:I21"/>
    <mergeCell ref="A22:I22"/>
    <mergeCell ref="A14:I14"/>
    <mergeCell ref="A15:I15"/>
    <mergeCell ref="G1:I1"/>
    <mergeCell ref="A23:I23"/>
    <mergeCell ref="B16:B18"/>
    <mergeCell ref="A16:A18"/>
    <mergeCell ref="H16:H18"/>
    <mergeCell ref="I16:I18"/>
    <mergeCell ref="A6:I6"/>
    <mergeCell ref="A7:I7"/>
    <mergeCell ref="A8:A10"/>
    <mergeCell ref="B8:B10"/>
    <mergeCell ref="H8:H10"/>
    <mergeCell ref="I8:I10"/>
    <mergeCell ref="A11:B13"/>
    <mergeCell ref="H11:I1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2022-09-30T11:14:02Z</dcterms:modified>
</cp:coreProperties>
</file>